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部屋の周長" sheetId="1" state="visible" r:id="rId1"/>
    <sheet name="開口部の幅の合計" sheetId="2" state="visible" r:id="rId2"/>
    <sheet name="入隅・出隅の加算" sheetId="3" state="visible" r:id="rId3"/>
    <sheet name="必要長さ（ロス率込み）" sheetId="4" state="visible" r:id="rId4"/>
    <sheet name="定尺の本数と余り" sheetId="5" state="visible" r:id="rId5"/>
    <sheet name="壁ごとに定尺を割り当てる本数" sheetId="6" state="visible" r:id="rId6"/>
    <sheet name="概算費用" sheetId="7" state="visible" r:id="rId7"/>
    <sheet name="手持ちの本数で施工できる長さ" sheetId="8" state="visible" r:id="rId8"/>
    <sheet name="畳数から部屋の寸法と周長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部屋の縦の長さ（m）</t>
        </is>
      </c>
      <c r="B1" s="2" t="n">
        <v>3.6</v>
      </c>
    </row>
    <row r="2">
      <c r="A2" s="1" t="inlineStr">
        <is>
          <t>部屋の横の長さ（m）</t>
        </is>
      </c>
      <c r="B2" s="2" t="n">
        <v>2.7</v>
      </c>
    </row>
    <row r="3">
      <c r="A3" s="1" t="inlineStr">
        <is>
          <t>周長（m）</t>
        </is>
      </c>
      <c r="B3" s="3">
        <f>2*(B1+B2)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開口部1の幅（m）</t>
        </is>
      </c>
      <c r="B1" s="2" t="n">
        <v>0.8</v>
      </c>
    </row>
    <row r="2">
      <c r="A2" s="1" t="inlineStr">
        <is>
          <t>開口部1の個数</t>
        </is>
      </c>
      <c r="B2" s="2" t="n">
        <v>1</v>
      </c>
    </row>
    <row r="3">
      <c r="A3" s="1" t="inlineStr">
        <is>
          <t>開口部2の幅（m）</t>
        </is>
      </c>
      <c r="B3" s="2" t="n">
        <v>1.7</v>
      </c>
    </row>
    <row r="4">
      <c r="A4" s="1" t="inlineStr">
        <is>
          <t>開口部2の個数</t>
        </is>
      </c>
      <c r="B4" s="2" t="n">
        <v>1</v>
      </c>
    </row>
    <row r="5">
      <c r="A5" s="1" t="inlineStr">
        <is>
          <t>開口部の幅の合計（m）</t>
        </is>
      </c>
      <c r="B5" s="3">
        <f>B1*B2+B3*B4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入隅・出隅の数</t>
        </is>
      </c>
      <c r="B1" s="2" t="n">
        <v>4</v>
      </c>
    </row>
    <row r="2">
      <c r="A2" s="1" t="inlineStr">
        <is>
          <t>角1か所あたりの見込み（m）</t>
        </is>
      </c>
      <c r="B2" s="2" t="n">
        <v>0.05</v>
      </c>
    </row>
    <row r="3">
      <c r="A3" s="1" t="inlineStr">
        <is>
          <t>角の加算（m）</t>
        </is>
      </c>
      <c r="B3" s="3">
        <f>B1*B2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周長（m）</t>
        </is>
      </c>
      <c r="B1" s="2" t="n">
        <v>12.6</v>
      </c>
    </row>
    <row r="2">
      <c r="A2" s="1" t="inlineStr">
        <is>
          <t>開口部の幅の合計（m）</t>
        </is>
      </c>
      <c r="B2" s="2" t="n">
        <v>0.8</v>
      </c>
    </row>
    <row r="3">
      <c r="A3" s="1" t="inlineStr">
        <is>
          <t>角の加算（m）</t>
        </is>
      </c>
      <c r="B3" s="2" t="n">
        <v>0</v>
      </c>
    </row>
    <row r="4">
      <c r="A4" s="1" t="inlineStr">
        <is>
          <t>ロス率（%）</t>
        </is>
      </c>
      <c r="B4" s="2" t="n">
        <v>5</v>
      </c>
    </row>
    <row r="5">
      <c r="A5" s="1" t="inlineStr">
        <is>
          <t>必要長さ（m）</t>
        </is>
      </c>
      <c r="B5" s="3">
        <f>(B1-B2+B3)*(1+B4/100)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必要長さ（m）</t>
        </is>
      </c>
      <c r="B1" s="2" t="n">
        <v>12.39</v>
      </c>
    </row>
    <row r="2">
      <c r="A2" s="1" t="inlineStr">
        <is>
          <t>定尺の長さ（m）</t>
        </is>
      </c>
      <c r="B2" s="2" t="n">
        <v>4</v>
      </c>
    </row>
    <row r="3">
      <c r="A3" s="1" t="inlineStr">
        <is>
          <t>定尺の本数（切り上げ前）</t>
        </is>
      </c>
      <c r="B3" s="3">
        <f>B1/B2</f>
        <v/>
      </c>
    </row>
    <row r="4">
      <c r="A4" s="1" t="inlineStr">
        <is>
          <t>定尺の本数</t>
        </is>
      </c>
      <c r="B4" s="3">
        <f>ROUNDUP(B1/B2,0)</f>
        <v/>
      </c>
    </row>
    <row r="5">
      <c r="A5" s="1" t="inlineStr">
        <is>
          <t>余り（m）</t>
        </is>
      </c>
      <c r="B5" s="3">
        <f>B4*B2-B1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壁①の正味の長さ（m）</t>
        </is>
      </c>
      <c r="B1" s="2" t="n">
        <v>1.9</v>
      </c>
    </row>
    <row r="2">
      <c r="A2" s="1" t="inlineStr">
        <is>
          <t>壁②の正味の長さ（m）</t>
        </is>
      </c>
      <c r="B2" s="2" t="n">
        <v>3.6</v>
      </c>
    </row>
    <row r="3">
      <c r="A3" s="1" t="inlineStr">
        <is>
          <t>壁③の正味の長さ（m）</t>
        </is>
      </c>
      <c r="B3" s="2" t="n">
        <v>2.7</v>
      </c>
    </row>
    <row r="4">
      <c r="A4" s="1" t="inlineStr">
        <is>
          <t>壁④の正味の長さ（m）</t>
        </is>
      </c>
      <c r="B4" s="2" t="n">
        <v>3.6</v>
      </c>
    </row>
    <row r="5">
      <c r="A5" s="1" t="inlineStr">
        <is>
          <t>定尺の長さ（m）</t>
        </is>
      </c>
      <c r="B5" s="2" t="n">
        <v>2</v>
      </c>
    </row>
    <row r="6">
      <c r="A6" s="1" t="inlineStr">
        <is>
          <t>壁ごとに割り当てた本数</t>
        </is>
      </c>
      <c r="B6" s="3">
        <f>ROUNDUP(B1/B5,0)+ROUNDUP(B2/B5,0)+ROUNDUP(B3/B5,0)+ROUNDUP(B4/B5,0)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定尺の本数</t>
        </is>
      </c>
      <c r="B1" s="2" t="n">
        <v>4</v>
      </c>
    </row>
    <row r="2">
      <c r="A2" s="1" t="inlineStr">
        <is>
          <t>1本あたりの単価（円/本）</t>
        </is>
      </c>
      <c r="B2" s="2" t="n">
        <v>1200</v>
      </c>
    </row>
    <row r="3">
      <c r="A3" s="1" t="inlineStr">
        <is>
          <t>概算費用（円）</t>
        </is>
      </c>
      <c r="B3" s="3">
        <f>B1*B2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手持ちの本数</t>
        </is>
      </c>
      <c r="B1" s="2" t="n">
        <v>3</v>
      </c>
    </row>
    <row r="2">
      <c r="A2" s="1" t="inlineStr">
        <is>
          <t>定尺の長さ（m）</t>
        </is>
      </c>
      <c r="B2" s="2" t="n">
        <v>4</v>
      </c>
    </row>
    <row r="3">
      <c r="A3" s="1" t="inlineStr">
        <is>
          <t>ロス率（%）</t>
        </is>
      </c>
      <c r="B3" s="2" t="n">
        <v>5</v>
      </c>
    </row>
    <row r="4">
      <c r="A4" s="1" t="inlineStr">
        <is>
          <t>施工できる長さ（m）</t>
        </is>
      </c>
      <c r="B4" s="3">
        <f>B1*B2/(1+B3/100)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畳の短辺（m）</t>
        </is>
      </c>
      <c r="B1" s="2" t="n">
        <v>0.9</v>
      </c>
    </row>
    <row r="2">
      <c r="A2" s="1" t="inlineStr">
        <is>
          <t>横に並ぶ短辺の数</t>
        </is>
      </c>
      <c r="B2" s="2" t="n">
        <v>4</v>
      </c>
    </row>
    <row r="3">
      <c r="A3" s="1" t="inlineStr">
        <is>
          <t>縦に並ぶ短辺の数</t>
        </is>
      </c>
      <c r="B3" s="2" t="n">
        <v>3</v>
      </c>
    </row>
    <row r="4">
      <c r="A4" s="1" t="inlineStr">
        <is>
          <t>部屋の横の長さ（m）</t>
        </is>
      </c>
      <c r="B4" s="3">
        <f>B1*B2</f>
        <v/>
      </c>
    </row>
    <row r="5">
      <c r="A5" s="1" t="inlineStr">
        <is>
          <t>部屋の縦の長さ（m）</t>
        </is>
      </c>
      <c r="B5" s="3">
        <f>B1*B3</f>
        <v/>
      </c>
    </row>
    <row r="6">
      <c r="A6" s="1" t="inlineStr">
        <is>
          <t>周長（m）</t>
        </is>
      </c>
      <c r="B6" s="3">
        <f>2*B1*(B2+B3)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2026-09-17T20:16:26Z</dcterms:created>
  <dcterms:modified xsi:type="dcterms:W3CDTF">2026-09-17T20:16:26Z</dcterms:modified>
</cp:coreProperties>
</file>