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額の上端・下端とフックの高さ" sheetId="1" state="visible" r:id="rId1"/>
    <sheet name="ワイヤーを張ったときの頂点の高さ" sheetId="2" state="visible" r:id="rId2"/>
    <sheet name="横並びの全体の幅と両端の余白（間隔を指定）" sheetId="3" state="visible" r:id="rId3"/>
    <sheet name="均等配置の間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額の中心の高さ c（cm）</t>
        </is>
      </c>
      <c r="B1" s="2" t="n">
        <v>145</v>
      </c>
    </row>
    <row r="2">
      <c r="A2" s="1" t="inlineStr">
        <is>
          <t>額の高さ H（cm）</t>
        </is>
      </c>
      <c r="B2" s="2" t="n">
        <v>40</v>
      </c>
    </row>
    <row r="3">
      <c r="A3" s="1" t="inlineStr">
        <is>
          <t>上端から吊り点までの距離 w（cm）</t>
        </is>
      </c>
      <c r="B3" s="2" t="n">
        <v>6</v>
      </c>
    </row>
    <row r="4">
      <c r="A4" s="1" t="inlineStr">
        <is>
          <t>額の上端の高さ T（cm）</t>
        </is>
      </c>
      <c r="B4" s="3">
        <f>B1+B2/2</f>
        <v/>
      </c>
    </row>
    <row r="5">
      <c r="A5" s="1" t="inlineStr">
        <is>
          <t>額の下端の高さ B（cm）</t>
        </is>
      </c>
      <c r="B5" s="3">
        <f>B1-B2/2</f>
        <v/>
      </c>
    </row>
    <row r="6">
      <c r="A6" s="1" t="inlineStr">
        <is>
          <t>フックの高さ h（cm）</t>
        </is>
      </c>
      <c r="B6" s="3">
        <f>B4-B3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ワイヤーの長さ ℓ（cm）</t>
        </is>
      </c>
      <c r="B1" s="2" t="n">
        <v>34</v>
      </c>
    </row>
    <row r="2">
      <c r="A2" s="1" t="inlineStr">
        <is>
          <t>金具の間隔 s（cm）</t>
        </is>
      </c>
      <c r="B2" s="2" t="n">
        <v>30</v>
      </c>
    </row>
    <row r="3">
      <c r="A3" s="1" t="inlineStr">
        <is>
          <t>上端から金具までの距離 d（cm）</t>
        </is>
      </c>
      <c r="B3" s="2" t="n">
        <v>10</v>
      </c>
    </row>
    <row r="4">
      <c r="A4" s="1" t="inlineStr">
        <is>
          <t>頂点が金具より上がる高さ r（cm）</t>
        </is>
      </c>
      <c r="B4" s="3">
        <f>SQRT((B1/2)^2-(B2/2)^2)</f>
        <v/>
      </c>
    </row>
    <row r="5">
      <c r="A5" s="1" t="inlineStr">
        <is>
          <t>上端から吊り点までの距離 w（cm）</t>
        </is>
      </c>
      <c r="B5" s="3">
        <f>B3-B4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壁の幅 W（cm）</t>
        </is>
      </c>
      <c r="B1" s="2" t="n">
        <v>300</v>
      </c>
    </row>
    <row r="2">
      <c r="A2" s="1" t="inlineStr">
        <is>
          <t>枚数 n</t>
        </is>
      </c>
      <c r="B2" s="2" t="n">
        <v>3</v>
      </c>
    </row>
    <row r="3">
      <c r="A3" s="1" t="inlineStr">
        <is>
          <t>額の幅 a（cm）</t>
        </is>
      </c>
      <c r="B3" s="2" t="n">
        <v>50</v>
      </c>
    </row>
    <row r="4">
      <c r="A4" s="1" t="inlineStr">
        <is>
          <t>額の間隔 g（cm）</t>
        </is>
      </c>
      <c r="B4" s="2" t="n">
        <v>6</v>
      </c>
    </row>
    <row r="5">
      <c r="A5" s="1" t="inlineStr">
        <is>
          <t>額全体の幅 Tw（cm）</t>
        </is>
      </c>
      <c r="B5" s="3">
        <f>B2*B3+(B2-1)*B4</f>
        <v/>
      </c>
    </row>
    <row r="6">
      <c r="A6" s="1" t="inlineStr">
        <is>
          <t>両端の余白 m（cm）</t>
        </is>
      </c>
      <c r="B6" s="3">
        <f>(B1-B5)/2</f>
        <v/>
      </c>
    </row>
    <row r="7">
      <c r="A7" s="1" t="inlineStr">
        <is>
          <t>1枚目の中心 x1（cm）</t>
        </is>
      </c>
      <c r="B7" s="3">
        <f>B6+B3/2</f>
        <v/>
      </c>
    </row>
    <row r="8">
      <c r="A8" s="1" t="inlineStr">
        <is>
          <t>2枚目の中心 x2（cm）</t>
        </is>
      </c>
      <c r="B8" s="3">
        <f>B7+(B3+B4)</f>
        <v/>
      </c>
    </row>
    <row r="9">
      <c r="A9" s="1" t="inlineStr">
        <is>
          <t>3枚目の中心 x3（cm）</t>
        </is>
      </c>
      <c r="B9" s="3">
        <f>B8+(B3+B4)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壁の幅 W（cm）</t>
        </is>
      </c>
      <c r="B1" s="2" t="n">
        <v>300</v>
      </c>
    </row>
    <row r="2">
      <c r="A2" s="1" t="inlineStr">
        <is>
          <t>枚数 n</t>
        </is>
      </c>
      <c r="B2" s="2" t="n">
        <v>3</v>
      </c>
    </row>
    <row r="3">
      <c r="A3" s="1" t="inlineStr">
        <is>
          <t>額の幅 a（cm）</t>
        </is>
      </c>
      <c r="B3" s="2" t="n">
        <v>50</v>
      </c>
    </row>
    <row r="4">
      <c r="A4" s="1" t="inlineStr">
        <is>
          <t>額の間隔 g（＝両端の余白 m）（cm）</t>
        </is>
      </c>
      <c r="B4" s="3">
        <f>(B1-B2*B3)/(B2+1)</f>
        <v/>
      </c>
    </row>
    <row r="5">
      <c r="A5" s="1" t="inlineStr">
        <is>
          <t>1枚目の中心 x1（cm）</t>
        </is>
      </c>
      <c r="B5" s="3">
        <f>B4+B3/2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2026-09-17T21:02:04Z</dcterms:created>
  <dcterms:modified xsi:type="dcterms:W3CDTF">2026-09-17T21:02:04Z</dcterms:modified>
</cp:coreProperties>
</file>