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必要な水平の長さ" sheetId="1" state="visible" r:id="rId1"/>
    <sheet name="斜面に沿った長さ" sheetId="2" state="visible" r:id="rId2"/>
    <sheet name="確保できる長さから実際の勾配" sheetId="3" state="visible" r:id="rId3"/>
    <sheet name="踊り場を含めた総延長" sheetId="4" state="visible" r:id="rId4"/>
    <sheet name="面積と概算費用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段差の高さ h（cm）</t>
        </is>
      </c>
      <c r="B1" s="2" t="n">
        <v>15</v>
      </c>
    </row>
    <row r="2">
      <c r="A2" s="1" t="inlineStr">
        <is>
          <t>勾配の分母 n（勾配 1/n）</t>
        </is>
      </c>
      <c r="B2" s="2" t="n">
        <v>12</v>
      </c>
    </row>
    <row r="3">
      <c r="A3" s="1" t="inlineStr">
        <is>
          <t>必要な水平の長さ L（cm）</t>
        </is>
      </c>
      <c r="B3" s="3">
        <f>B1*B2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段差の高さ h（cm）</t>
        </is>
      </c>
      <c r="B1" s="2" t="n">
        <v>15</v>
      </c>
    </row>
    <row r="2">
      <c r="A2" s="1" t="inlineStr">
        <is>
          <t>水平の長さ L（cm）</t>
        </is>
      </c>
      <c r="B2" s="2" t="n">
        <v>180</v>
      </c>
    </row>
    <row r="3">
      <c r="A3" s="1" t="inlineStr">
        <is>
          <t>斜面に沿った長さ s（cm）</t>
        </is>
      </c>
      <c r="B3" s="3">
        <f>SQRT(B2^2+B1^2)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段差の高さ h（cm）</t>
        </is>
      </c>
      <c r="B1" s="2" t="n">
        <v>20</v>
      </c>
    </row>
    <row r="2">
      <c r="A2" s="1" t="inlineStr">
        <is>
          <t>水平の長さ L（cm）</t>
        </is>
      </c>
      <c r="B2" s="2" t="n">
        <v>200</v>
      </c>
    </row>
    <row r="3">
      <c r="A3" s="1" t="inlineStr">
        <is>
          <t>勾配の分母 n（勾配 1/n）</t>
        </is>
      </c>
      <c r="B3" s="3">
        <f>B2/B1</f>
        <v/>
      </c>
    </row>
    <row r="4">
      <c r="A4" s="1" t="inlineStr">
        <is>
          <t>パーセント勾配 p（%）</t>
        </is>
      </c>
      <c r="B4" s="3">
        <f>B1/B2*100</f>
        <v/>
      </c>
    </row>
    <row r="5">
      <c r="A5" s="1" t="inlineStr">
        <is>
          <t>角度 θ（°）</t>
        </is>
      </c>
      <c r="B5" s="3">
        <f>DEGREES(ATAN(B1/B2))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必要な水平の長さ L（cm）</t>
        </is>
      </c>
      <c r="B1" s="2" t="n">
        <v>720</v>
      </c>
    </row>
    <row r="2">
      <c r="A2" s="1" t="inlineStr">
        <is>
          <t>踊り場1か所の長さ d（cm）</t>
        </is>
      </c>
      <c r="B2" s="2" t="n">
        <v>150</v>
      </c>
    </row>
    <row r="3">
      <c r="A3" s="1" t="inlineStr">
        <is>
          <t>踊り場の数 m</t>
        </is>
      </c>
      <c r="B3" s="2" t="n">
        <v>1</v>
      </c>
    </row>
    <row r="4">
      <c r="A4" s="1" t="inlineStr">
        <is>
          <t>総延長 T（cm）</t>
        </is>
      </c>
      <c r="B4" s="3">
        <f>B1+B2*B3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斜面に沿った長さ s（m）</t>
        </is>
      </c>
      <c r="B1" s="2" t="n">
        <v>1.806</v>
      </c>
    </row>
    <row r="2">
      <c r="A2" s="1" t="inlineStr">
        <is>
          <t>スロープの幅 w（m）</t>
        </is>
      </c>
      <c r="B2" s="2" t="n">
        <v>0.9</v>
      </c>
    </row>
    <row r="3">
      <c r="A3" s="1" t="inlineStr">
        <is>
          <t>面積 A（m²）</t>
        </is>
      </c>
      <c r="B3" s="3">
        <f>B1*B2</f>
        <v/>
      </c>
    </row>
    <row r="4">
      <c r="A4" s="1" t="inlineStr">
        <is>
          <t>単価 u（円・1mあたり）</t>
        </is>
      </c>
      <c r="B4" s="2" t="n">
        <v>10000</v>
      </c>
    </row>
    <row r="5">
      <c r="A5" s="1" t="inlineStr">
        <is>
          <t>概算費用 C（円）</t>
        </is>
      </c>
      <c r="B5" s="3">
        <f>B1*B4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2026-09-17T18:22:58Z</dcterms:created>
  <dcterms:modified xsi:type="dcterms:W3CDTF">2026-09-17T18:22:58Z</dcterms:modified>
</cp:coreProperties>
</file>