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画面の幅・高さ・対角線（インチ → cm）" sheetId="1" state="visible" r:id="rId1"/>
    <sheet name="目安の視聴距離（画面の高さ × 係数）" sheetId="2" state="visible" r:id="rId2"/>
    <sheet name="視聴距離から目安の画面サイズ（インチ）" sheetId="3" state="visible" r:id="rId3"/>
    <sheet name="視野角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画面サイズ S（インチ）</t>
        </is>
      </c>
      <c r="B1" s="2" t="n">
        <v>55</v>
      </c>
    </row>
    <row r="2">
      <c r="A2" s="1" t="inlineStr">
        <is>
          <t>アスペクト比の横 a</t>
        </is>
      </c>
      <c r="B2" s="2" t="n">
        <v>16</v>
      </c>
    </row>
    <row r="3">
      <c r="A3" s="1" t="inlineStr">
        <is>
          <t>アスペクト比の縦 b</t>
        </is>
      </c>
      <c r="B3" s="2" t="n">
        <v>9</v>
      </c>
    </row>
    <row r="4">
      <c r="A4" s="1" t="inlineStr">
        <is>
          <t>対角線 D（cm）</t>
        </is>
      </c>
      <c r="B4" s="3">
        <f>B1*2.54</f>
        <v/>
      </c>
    </row>
    <row r="5">
      <c r="A5" s="1" t="inlineStr">
        <is>
          <t>画面の高さ H（cm）</t>
        </is>
      </c>
      <c r="B5" s="3">
        <f>B4*B3/SQRT(B2^2+B3^2)</f>
        <v/>
      </c>
    </row>
    <row r="6">
      <c r="A6" s="1" t="inlineStr">
        <is>
          <t>画面の幅 W（cm）</t>
        </is>
      </c>
      <c r="B6" s="3">
        <f>B4*B2/SQRT(B2^2+B3^2)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画面の高さ H（cm）</t>
        </is>
      </c>
      <c r="B1" s="2" t="n">
        <v>68.5</v>
      </c>
    </row>
    <row r="2">
      <c r="A2" s="1" t="inlineStr">
        <is>
          <t>係数 k（4K=1.5, フルHD=3, 8K=0.75）</t>
        </is>
      </c>
      <c r="B2" s="2" t="n">
        <v>1.5</v>
      </c>
    </row>
    <row r="3">
      <c r="A3" s="1" t="inlineStr">
        <is>
          <t>目安の視聴距離 L（cm）</t>
        </is>
      </c>
      <c r="B3" s="3">
        <f>B1*B2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視聴距離 L（cm）</t>
        </is>
      </c>
      <c r="B1" s="2" t="n">
        <v>200</v>
      </c>
    </row>
    <row r="2">
      <c r="A2" s="1" t="inlineStr">
        <is>
          <t>係数 k（4K=1.5, フルHD=3, 8K=0.75）</t>
        </is>
      </c>
      <c r="B2" s="2" t="n">
        <v>3</v>
      </c>
    </row>
    <row r="3">
      <c r="A3" s="1" t="inlineStr">
        <is>
          <t>アスペクト比の横 a</t>
        </is>
      </c>
      <c r="B3" s="2" t="n">
        <v>16</v>
      </c>
    </row>
    <row r="4">
      <c r="A4" s="1" t="inlineStr">
        <is>
          <t>アスペクト比の縦 b</t>
        </is>
      </c>
      <c r="B4" s="2" t="n">
        <v>9</v>
      </c>
    </row>
    <row r="5">
      <c r="A5" s="1" t="inlineStr">
        <is>
          <t>ちょうどよい画面の高さ H（cm）</t>
        </is>
      </c>
      <c r="B5" s="3">
        <f>B1/B2</f>
        <v/>
      </c>
    </row>
    <row r="6">
      <c r="A6" s="1" t="inlineStr">
        <is>
          <t>目安の画面サイズ S（インチ）</t>
        </is>
      </c>
      <c r="B6" s="3">
        <f>B5*SQRT(B3^2+B4^2)/B4/2.54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画面の幅 W（cm）</t>
        </is>
      </c>
      <c r="B1" s="2" t="n">
        <v>121.8</v>
      </c>
    </row>
    <row r="2">
      <c r="A2" s="1" t="inlineStr">
        <is>
          <t>視聴距離 L（cm）</t>
        </is>
      </c>
      <c r="B2" s="2" t="n">
        <v>200</v>
      </c>
    </row>
    <row r="3">
      <c r="A3" s="1" t="inlineStr">
        <is>
          <t>視野角 θ（°）</t>
        </is>
      </c>
      <c r="B3" s="3">
        <f>DEGREES(2*ATAN(B1/(2*B2)))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2026-09-17T15:53:33Z</dcterms:created>
  <dcterms:modified xsi:type="dcterms:W3CDTF">2026-09-17T15:53:33Z</dcterms:modified>
</cp:coreProperties>
</file>